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zukim\Cenários\"/>
    </mc:Choice>
  </mc:AlternateContent>
  <xr:revisionPtr revIDLastSave="0" documentId="13_ncr:1_{1E463FDC-3874-4E65-A9D2-6972CC2E40F0}" xr6:coauthVersionLast="47" xr6:coauthVersionMax="47" xr10:uidLastSave="{00000000-0000-0000-0000-000000000000}"/>
  <bookViews>
    <workbookView xWindow="-120" yWindow="-120" windowWidth="20730" windowHeight="11040" xr2:uid="{0362EA86-CEE0-4FC0-BFE8-BF5F01B81FA5}"/>
  </bookViews>
  <sheets>
    <sheet name="E-commer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 s="1"/>
  <c r="D16" i="1" s="1"/>
  <c r="A16" i="1"/>
  <c r="B12" i="1"/>
  <c r="C12" i="1" s="1"/>
  <c r="D12" i="1" s="1"/>
  <c r="A12" i="1"/>
  <c r="B7" i="1"/>
  <c r="C7" i="1" s="1"/>
  <c r="D7" i="1" s="1"/>
  <c r="A7" i="1"/>
  <c r="C3" i="1"/>
  <c r="D3" i="1" s="1"/>
  <c r="G3" i="1" l="1"/>
  <c r="F3" i="1"/>
  <c r="E3" i="1"/>
  <c r="F7" i="1"/>
  <c r="E7" i="1"/>
  <c r="G7" i="1"/>
  <c r="G12" i="1"/>
  <c r="F12" i="1"/>
  <c r="E12" i="1"/>
  <c r="E16" i="1"/>
  <c r="G16" i="1"/>
  <c r="F16" i="1"/>
</calcChain>
</file>

<file path=xl/sharedStrings.xml><?xml version="1.0" encoding="utf-8"?>
<sst xmlns="http://schemas.openxmlformats.org/spreadsheetml/2006/main" count="32" uniqueCount="11">
  <si>
    <t>E-commerce</t>
  </si>
  <si>
    <t>Valor do Clique</t>
  </si>
  <si>
    <t>investimento</t>
  </si>
  <si>
    <t>Cliques</t>
  </si>
  <si>
    <t>Tx. Conexão</t>
  </si>
  <si>
    <t>Conversão Leads</t>
  </si>
  <si>
    <t>Conversão E-commerce Nova</t>
  </si>
  <si>
    <t>Conversão E-commerce 6 M</t>
  </si>
  <si>
    <t>Cenário Otimista</t>
  </si>
  <si>
    <t>Cenário Realista</t>
  </si>
  <si>
    <t>Cenário Pessimista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</si>
</sst>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1" fontId="0" fillId="0" borderId="0" xfId="0" applyNumberFormat="1"/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/>
    <xf numFmtId="44" fontId="6" fillId="0" borderId="0" xfId="1" applyFont="1"/>
    <xf numFmtId="4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" fontId="7" fillId="3" borderId="0" xfId="0" applyNumberFormat="1" applyFont="1" applyFill="1"/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1DED-A7A8-4CEC-887C-18D4C27748F9}">
  <dimension ref="A1:G16"/>
  <sheetViews>
    <sheetView tabSelected="1" workbookViewId="0">
      <selection activeCell="C17" sqref="C17"/>
    </sheetView>
  </sheetViews>
  <sheetFormatPr defaultRowHeight="15" x14ac:dyDescent="0.25"/>
  <cols>
    <col min="1" max="1" width="16.28515625" customWidth="1"/>
    <col min="2" max="2" width="18.140625" customWidth="1"/>
    <col min="3" max="3" width="21.28515625" customWidth="1"/>
    <col min="4" max="4" width="15.85546875" customWidth="1"/>
    <col min="5" max="5" width="17.42578125" customWidth="1"/>
    <col min="6" max="6" width="30.140625" customWidth="1"/>
    <col min="7" max="7" width="29.140625" customWidth="1"/>
  </cols>
  <sheetData>
    <row r="1" spans="1:7" ht="27" thickBot="1" x14ac:dyDescent="0.4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>
        <v>0.3</v>
      </c>
      <c r="B3" s="5">
        <v>4750</v>
      </c>
      <c r="C3" s="6">
        <f>B3/A3</f>
        <v>15833.333333333334</v>
      </c>
      <c r="D3">
        <f>C3*90%</f>
        <v>14250</v>
      </c>
      <c r="E3">
        <f>D3*10%</f>
        <v>1425</v>
      </c>
      <c r="F3">
        <f>D3*0.5%</f>
        <v>71.25</v>
      </c>
      <c r="G3">
        <f>D3*1%</f>
        <v>142.5</v>
      </c>
    </row>
    <row r="5" spans="1:7" ht="15.75" x14ac:dyDescent="0.25">
      <c r="A5" s="7" t="s">
        <v>8</v>
      </c>
      <c r="B5" s="7"/>
      <c r="C5" s="7"/>
      <c r="D5" s="7"/>
      <c r="E5" s="7"/>
      <c r="F5" s="7"/>
      <c r="G5" s="7"/>
    </row>
    <row r="6" spans="1:7" ht="15.75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</row>
    <row r="7" spans="1:7" ht="15.75" x14ac:dyDescent="0.25">
      <c r="A7" s="10">
        <f>A3</f>
        <v>0.3</v>
      </c>
      <c r="B7" s="11">
        <f>B3</f>
        <v>4750</v>
      </c>
      <c r="C7" s="12">
        <f>B7/A7</f>
        <v>15833.333333333334</v>
      </c>
      <c r="D7" s="13">
        <f>C7*90%</f>
        <v>14250</v>
      </c>
      <c r="E7" s="12">
        <f>D7*15%</f>
        <v>2137.5</v>
      </c>
      <c r="F7" s="14">
        <f>D7*2.5%</f>
        <v>356.25</v>
      </c>
      <c r="G7" s="14">
        <f>D7*5%</f>
        <v>712.5</v>
      </c>
    </row>
    <row r="8" spans="1:7" ht="15.75" x14ac:dyDescent="0.25">
      <c r="A8" s="13"/>
      <c r="B8" s="13"/>
      <c r="C8" s="13"/>
      <c r="D8" s="13"/>
      <c r="E8" s="13"/>
      <c r="F8" s="13"/>
      <c r="G8" s="13"/>
    </row>
    <row r="9" spans="1:7" ht="15.75" x14ac:dyDescent="0.25">
      <c r="A9" s="13"/>
      <c r="B9" s="13"/>
      <c r="C9" s="13"/>
      <c r="D9" s="13"/>
      <c r="E9" s="13"/>
      <c r="F9" s="13"/>
      <c r="G9" s="13"/>
    </row>
    <row r="10" spans="1:7" ht="15.75" x14ac:dyDescent="0.25">
      <c r="A10" s="15" t="s">
        <v>9</v>
      </c>
      <c r="B10" s="15"/>
      <c r="C10" s="15"/>
      <c r="D10" s="15"/>
      <c r="E10" s="15"/>
      <c r="F10" s="15"/>
      <c r="G10" s="15"/>
    </row>
    <row r="11" spans="1:7" ht="15.75" x14ac:dyDescent="0.25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  <c r="F11" s="9" t="s">
        <v>6</v>
      </c>
      <c r="G11" s="9" t="s">
        <v>7</v>
      </c>
    </row>
    <row r="12" spans="1:7" ht="15.75" x14ac:dyDescent="0.25">
      <c r="A12" s="10">
        <f>A3</f>
        <v>0.3</v>
      </c>
      <c r="B12" s="13">
        <f>B3</f>
        <v>4750</v>
      </c>
      <c r="C12" s="12">
        <f>B12/A12</f>
        <v>15833.333333333334</v>
      </c>
      <c r="D12" s="13">
        <f>C12*90%</f>
        <v>14250</v>
      </c>
      <c r="E12" s="12">
        <f>D12*10%</f>
        <v>1425</v>
      </c>
      <c r="F12" s="14">
        <f>D12*1.5%</f>
        <v>213.75</v>
      </c>
      <c r="G12" s="14">
        <f>D12*3%</f>
        <v>427.5</v>
      </c>
    </row>
    <row r="13" spans="1:7" ht="15.75" x14ac:dyDescent="0.25">
      <c r="A13" s="13"/>
      <c r="B13" s="13"/>
      <c r="C13" s="13"/>
      <c r="D13" s="13"/>
      <c r="E13" s="13"/>
      <c r="F13" s="13"/>
      <c r="G13" s="13"/>
    </row>
    <row r="14" spans="1:7" ht="15.75" x14ac:dyDescent="0.25">
      <c r="A14" s="16" t="s">
        <v>10</v>
      </c>
      <c r="B14" s="16"/>
      <c r="C14" s="16"/>
      <c r="D14" s="16"/>
      <c r="E14" s="16"/>
      <c r="F14" s="16"/>
      <c r="G14" s="16"/>
    </row>
    <row r="15" spans="1:7" ht="15.75" x14ac:dyDescent="0.25">
      <c r="A15" s="8" t="s">
        <v>1</v>
      </c>
      <c r="B15" s="8" t="s">
        <v>2</v>
      </c>
      <c r="C15" s="8" t="s">
        <v>3</v>
      </c>
      <c r="D15" s="8" t="s">
        <v>4</v>
      </c>
      <c r="E15" s="8" t="s">
        <v>5</v>
      </c>
      <c r="F15" s="9" t="s">
        <v>6</v>
      </c>
      <c r="G15" s="9" t="s">
        <v>7</v>
      </c>
    </row>
    <row r="16" spans="1:7" ht="15.75" x14ac:dyDescent="0.25">
      <c r="A16" s="10">
        <f>A3</f>
        <v>0.3</v>
      </c>
      <c r="B16" s="13">
        <f>B3</f>
        <v>4750</v>
      </c>
      <c r="C16" s="12">
        <f>B16/A16</f>
        <v>15833.333333333334</v>
      </c>
      <c r="D16" s="13">
        <f>C16*90%</f>
        <v>14250</v>
      </c>
      <c r="E16" s="12">
        <f>D16*5%</f>
        <v>712.5</v>
      </c>
      <c r="F16" s="14">
        <f>D16*0.5%</f>
        <v>71.25</v>
      </c>
      <c r="G16" s="14">
        <f>D16*1%</f>
        <v>142.5</v>
      </c>
    </row>
  </sheetData>
  <mergeCells count="4">
    <mergeCell ref="A1:G1"/>
    <mergeCell ref="A5:G5"/>
    <mergeCell ref="A10:G10"/>
    <mergeCell ref="A14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E-commerce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Mazuquim</dc:creator>
  <cp:lastModifiedBy>Danilo Mazuquim</cp:lastModifiedBy>
  <dcterms:created xsi:type="dcterms:W3CDTF">2023-01-17T02:06:48Z</dcterms:created>
  <dcterms:modified xsi:type="dcterms:W3CDTF">2023-01-17T02:07:42Z</dcterms:modified>
</cp:coreProperties>
</file>